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<sst xmlns="http://schemas.openxmlformats.org/spreadsheetml/2006/main" count="303" uniqueCount="198">
  <si>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</si>
  <si>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</si>
  <si>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</si>
  <si>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</si>
  <si>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</si>
  <si>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</si>
  <si>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</si>
  <si>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</si>
  <si>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</si>
  <si>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</si>
  <si>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</si>
  <si>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</si>
  <si>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</si>
  <si>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</si>
  <si>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</si>
  <si>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</si>
  <si>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</si>
  <si>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</si>
  <si>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</si>
  <si>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</si>
  <si>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</si>
  <si>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</si>
  <si>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</si>
  <si>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</si>
  <si>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</si>
  <si>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</si>
  <si>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</si>
  <si>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</si>
  <si>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</si>
  <si>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</si>
  <si>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</si>
  <si>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</si>
  <si>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</si>
  <si>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</si>
  <si>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</si>
  <si>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</si>
  <si>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</si>
  <si>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</si>
  <si>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</si>
  <si>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</si>
  <si>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</si>
  <si>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</si>
  <si>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</si>
  <si>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</si>
  <si>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</si>
  <si>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</si>
  <si>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</si>
  <si>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</si>
  <si>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</si>
  <si>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</si>
  <si>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</si>
  <si>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</si>
  <si>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</si>
  <si>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</si>
  <si>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</si>
  <si>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</si>
  <si>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</si>
  <si>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</si>
  <si>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</si>
  <si>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</si>
  <si>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</si>
  <si>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</si>
  <si>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</si>
  <si>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</si>
  <si>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</si>
  <si>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</si>
  <si>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</si>
  <si>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</si>
  <si>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</si>
  <si>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</si>
  <si>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</si>
  <si>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</si>
  <si>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</si>
  <si>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</si>
  <si>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</si>
  <si>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</si>
  <si>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</si>
  <si>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</si>
  <si>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</si>
  <si>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</si>
  <si>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</si>
  <si>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</si>
  <si>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</si>
  <si>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</si>
  <si>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</si>
  <si>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</si>
  <si>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</si>
  <si>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</si>
  <si>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</si>
  <si>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</si>
  <si>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</si>
  <si>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</si>
  <si>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</si>
  <si>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</si>
  <si>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</si>
  <si>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</si>
  <si>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</si>
  <si>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</si>
  <si>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</si>
  <si>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</si>
  <si>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</si>
  <si>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</si>
  <si>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</si>
  <si>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</si>
  <si>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</si>
  <si>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</si>
  <si>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</si>
  <si>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</si>
  <si>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</si>
  <si>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</si>
  <si>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</si>
  <si>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</si>
  <si>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</si>
  <si>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</si>
  <si>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</si>
  <si>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</si>
  <si>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</si>
  <si>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</si>
  <si>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</si>
  <si>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</si>
  <si>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</si>
  <si>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</si>
  <si>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</si>
  <si>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</si>
  <si>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</si>
  <si>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</si>
  <si>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</si>
  <si>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</si>
  <si>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</si>
  <si>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</si>
  <si>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</si>
  <si>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</si>
  <si>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</si>
  <si>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</si>
  <si>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</si>
  <si>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</si>
  <si>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</si>
  <si>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</si>
  <si>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</si>
  <si>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</si>
  <si>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</si>
  <si>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</si>
  <si>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</si>
  <si>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</si>
  <si>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</si>
  <si>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</si>
  <si>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</si>
  <si>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</si>
  <si>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</si>
  <si>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</si>
  <si>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</si>
  <si>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</si>
  <si>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</si>
  <si>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</si>
  <si>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</si>
  <si>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</si>
  <si>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</si>
  <si>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</si>
  <si>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</si>
  <si>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</si>
  <si>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2023 г.</t>
  </si>
  <si>
    <t>137</t>
  </si>
  <si>
    <t>ГОД</t>
  </si>
  <si>
    <t>01.01.2023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</si>
  <si>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</si>
  <si>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</si>
  <si>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</si>
  <si>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</si>
  <si>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</si>
  <si>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0371F24C00F0AD579D4566BD638C9AE34A</t>
  </si>
  <si>
    <t>09.01.2023 12:29</t>
  </si>
  <si>
    <t>Амирова Эльвира Наилевна</t>
  </si>
  <si>
    <t>03A29A6C000CAEDDAC4848FEF98A81EDD4</t>
  </si>
  <si>
    <t>09.01.2023 12:30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</si>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</sst>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0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42" applyNumberFormat="1" applyBorder="1" applyAlignment="1">
      <alignment horizontal="left" wrapText="1"/>
      <protection/>
    </xf>
    <xf numFmtId="49" fontId="0" fillId="0" borderId="0" xfId="142" applyNumberFormat="1" applyAlignment="1">
      <alignment horizontal="left" wrapText="1"/>
      <protection/>
    </xf>
    <xf numFmtId="0" fontId="0" fillId="0" borderId="0" xfId="0" applyAlignment="1">
      <alignment/>
    </xf>
    <xf numFmtId="0" fontId="0" fillId="0" borderId="55" xfId="0" applyBorder="1" applyAlignment="1">
      <alignment horizontal="center"/>
    </xf>
    <xf numFmtId="0" fontId="26" fillId="0" borderId="65" xfId="142" applyFont="1" applyBorder="1" applyAlignment="1">
      <alignment horizontal="right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2" applyFont="1" applyBorder="1" applyAlignment="1">
      <alignment horizontal="right" indent="1"/>
      <protection/>
    </xf>
    <xf numFmtId="0" fontId="26" fillId="0" borderId="67" xfId="142" applyFont="1" applyBorder="1" applyAlignment="1">
      <alignment horizontal="right" indent="1"/>
      <protection/>
    </xf>
    <xf numFmtId="0" fontId="28" fillId="0" borderId="67" xfId="142" applyFont="1" applyBorder="1" applyAlignment="1">
      <alignment horizontal="left" vertical="center" indent="2"/>
      <protection/>
    </xf>
    <xf numFmtId="0" fontId="28" fillId="0" borderId="68" xfId="142" applyFont="1" applyBorder="1" applyAlignment="1">
      <alignment horizontal="left" vertical="center" indent="2"/>
      <protection/>
    </xf>
    <xf numFmtId="0" fontId="26" fillId="0" borderId="0" xfId="142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2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2" applyNumberFormat="1" applyBorder="1" applyAlignment="1">
      <alignment horizontal="left" wrapText="1"/>
      <protection/>
    </xf>
    <xf numFmtId="49" fontId="0" fillId="0" borderId="71" xfId="142" applyNumberFormat="1" applyBorder="1" applyAlignment="1">
      <alignment horizontal="left" wrapText="1"/>
      <protection/>
    </xf>
    <xf numFmtId="49" fontId="0" fillId="0" borderId="80" xfId="142" applyNumberFormat="1" applyBorder="1" applyAlignment="1">
      <alignment horizontal="left" wrapText="1"/>
      <protection/>
    </xf>
    <xf numFmtId="49" fontId="26" fillId="25" borderId="81" xfId="142" applyNumberFormat="1" applyFont="1" applyFill="1" applyBorder="1" applyAlignment="1">
      <alignment horizontal="right" indent="1"/>
      <protection/>
    </xf>
    <xf numFmtId="49" fontId="26" fillId="25" borderId="65" xfId="142" applyNumberFormat="1" applyFont="1" applyFill="1" applyBorder="1" applyAlignment="1">
      <alignment horizontal="right" indent="1"/>
      <protection/>
    </xf>
    <xf numFmtId="49" fontId="27" fillId="25" borderId="65" xfId="142" applyNumberFormat="1" applyFont="1" applyFill="1" applyBorder="1" applyAlignment="1">
      <alignment horizontal="left" vertical="center" indent="1"/>
      <protection/>
    </xf>
    <xf numFmtId="49" fontId="27" fillId="25" borderId="82" xfId="142" applyNumberFormat="1" applyFont="1" applyFill="1" applyBorder="1" applyAlignment="1">
      <alignment horizontal="left" vertical="center" indent="1"/>
      <protection/>
    </xf>
    <xf numFmtId="49" fontId="26" fillId="25" borderId="83" xfId="142" applyNumberFormat="1" applyFont="1" applyFill="1" applyBorder="1" applyAlignment="1">
      <alignment horizontal="right" indent="1"/>
      <protection/>
    </xf>
    <xf numFmtId="49" fontId="26" fillId="25" borderId="0" xfId="142" applyNumberFormat="1" applyFont="1" applyFill="1" applyBorder="1" applyAlignment="1">
      <alignment horizontal="right" indent="1"/>
      <protection/>
    </xf>
    <xf numFmtId="14" fontId="27" fillId="25" borderId="0" xfId="142" applyNumberFormat="1" applyFont="1" applyFill="1" applyBorder="1" applyAlignment="1">
      <alignment horizontal="left" vertical="center" indent="1"/>
      <protection/>
    </xf>
    <xf numFmtId="14" fontId="27" fillId="25" borderId="84" xfId="142" applyNumberFormat="1" applyFont="1" applyFill="1" applyBorder="1" applyAlignment="1">
      <alignment horizontal="left" vertical="center" indent="1"/>
      <protection/>
    </xf>
    <xf numFmtId="49" fontId="27" fillId="25" borderId="0" xfId="142" applyNumberFormat="1" applyFont="1" applyFill="1" applyBorder="1" applyAlignment="1">
      <alignment horizontal="left" vertical="center" indent="1"/>
      <protection/>
    </xf>
    <xf numFmtId="49" fontId="27" fillId="25" borderId="84" xfId="142" applyNumberFormat="1" applyFont="1" applyFill="1" applyBorder="1" applyAlignment="1">
      <alignment horizontal="left" vertical="center" indent="1"/>
      <protection/>
    </xf>
    <xf numFmtId="49" fontId="26" fillId="25" borderId="85" xfId="142" applyNumberFormat="1" applyFont="1" applyFill="1" applyBorder="1" applyAlignment="1">
      <alignment horizontal="right" indent="1"/>
      <protection/>
    </xf>
    <xf numFmtId="49" fontId="26" fillId="25" borderId="86" xfId="142" applyNumberFormat="1" applyFont="1" applyFill="1" applyBorder="1" applyAlignment="1">
      <alignment horizontal="right" indent="1"/>
      <protection/>
    </xf>
    <xf numFmtId="49" fontId="27" fillId="25" borderId="86" xfId="142" applyNumberFormat="1" applyFont="1" applyFill="1" applyBorder="1" applyAlignment="1">
      <alignment horizontal="left" vertical="center" indent="1"/>
      <protection/>
    </xf>
    <xf numFmtId="49" fontId="27" fillId="25" borderId="87" xfId="142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49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Currency" xfId="114"/>
    <cellStyle name="Currency [0]" xfId="115"/>
    <cellStyle name="Заголовок 1" xfId="116"/>
    <cellStyle name="Заголовок 1 2" xfId="117"/>
    <cellStyle name="Заголовок 1_ТРАФАРЕТ" xfId="118"/>
    <cellStyle name="Заголовок 2" xfId="119"/>
    <cellStyle name="Заголовок 2 2" xfId="120"/>
    <cellStyle name="Заголовок 2_ТРАФАРЕТ" xfId="121"/>
    <cellStyle name="Заголовок 3" xfId="122"/>
    <cellStyle name="Заголовок 3 2" xfId="123"/>
    <cellStyle name="Заголовок 3_ТРАФАРЕТ" xfId="124"/>
    <cellStyle name="Заголовок 4" xfId="125"/>
    <cellStyle name="Заголовок 4 2" xfId="126"/>
    <cellStyle name="Заголовок 4_ТРАФАРЕТ" xfId="127"/>
    <cellStyle name="Итог" xfId="128"/>
    <cellStyle name="Итог 2" xfId="129"/>
    <cellStyle name="Итог_ТРАФАРЕТ" xfId="130"/>
    <cellStyle name="Контрольная ячейка" xfId="131"/>
    <cellStyle name="Контрольная ячейка 2" xfId="132"/>
    <cellStyle name="Контрольная ячейка_ТРАФАРЕТ" xfId="133"/>
    <cellStyle name="Название" xfId="134"/>
    <cellStyle name="Название 2" xfId="135"/>
    <cellStyle name="Название_ТРАФАРЕТ" xfId="136"/>
    <cellStyle name="Нейтральный" xfId="137"/>
    <cellStyle name="Нейтральный 2" xfId="138"/>
    <cellStyle name="Нейтральный_ТРАФАРЕТ" xfId="139"/>
    <cellStyle name="Обычный 2" xfId="140"/>
    <cellStyle name="Обычный 2 2" xfId="141"/>
    <cellStyle name="Обычный 3" xfId="142"/>
    <cellStyle name="Плохой" xfId="143"/>
    <cellStyle name="Плохой 2" xfId="144"/>
    <cellStyle name="Плохой_ТРАФАРЕТ" xfId="145"/>
    <cellStyle name="Пояснение" xfId="146"/>
    <cellStyle name="Пояснение 2" xfId="147"/>
    <cellStyle name="Пояснение_ТРАФАРЕТ" xfId="148"/>
    <cellStyle name="Примечание" xfId="149"/>
    <cellStyle name="Примечание 2" xfId="150"/>
    <cellStyle name="Percent" xfId="151"/>
    <cellStyle name="Связанная ячейка" xfId="152"/>
    <cellStyle name="Связанная ячейка 2" xfId="153"/>
    <cellStyle name="Связанная ячейка_ТРАФАРЕТ" xfId="154"/>
    <cellStyle name="Текст предупреждения" xfId="155"/>
    <cellStyle name="Текст предупреждения 2" xfId="156"/>
    <cellStyle name="Текст предупреждения_ТРАФАРЕТ" xfId="157"/>
    <cellStyle name="Comma" xfId="158"/>
    <cellStyle name="Comma [0]" xfId="159"/>
    <cellStyle name="Хороший" xfId="160"/>
    <cellStyle name="Хороший 2" xfId="161"/>
    <cellStyle name="Хороший_ТРАФАРЕТ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2029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0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162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160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44927</v>
      </c>
      <c r="P5" s="205"/>
    </row>
    <row r="6" spans="2:17" ht="23.25">
      <c r="B6" s="7" t="s">
        <v>6</v>
      </c>
      <c r="C6" s="286" t="s">
        <v>158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234"/>
      <c r="D9" s="234"/>
      <c r="E9" s="234"/>
      <c r="F9" s="234"/>
      <c r="G9" s="234"/>
      <c r="H9" s="234"/>
      <c r="I9" s="234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130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168553741.19</v>
      </c>
      <c r="F19" s="33">
        <v>0</v>
      </c>
      <c r="G19" s="34">
        <v>168553741.19</v>
      </c>
      <c r="H19" s="34">
        <v>0</v>
      </c>
      <c r="I19" s="34">
        <v>0</v>
      </c>
      <c r="J19" s="34">
        <v>168553741.19</v>
      </c>
      <c r="K19" s="35"/>
      <c r="L19" s="35"/>
      <c r="M19" s="35"/>
      <c r="N19" s="35"/>
      <c r="O19" s="36">
        <v>0</v>
      </c>
      <c r="P19" s="210"/>
    </row>
    <row r="20" spans="2:16" ht="23.25">
      <c r="B20" s="37" t="s">
        <v>196</v>
      </c>
      <c r="C20" s="181" t="s">
        <v>195</v>
      </c>
      <c r="D20" s="229" t="s">
        <v>197</v>
      </c>
      <c r="E20" s="12">
        <v>168553741.19</v>
      </c>
      <c r="F20" s="12"/>
      <c r="G20" s="13">
        <v>168553741.19</v>
      </c>
      <c r="H20" s="13"/>
      <c r="I20" s="13"/>
      <c r="J20" s="40">
        <f>F20+G20+H20+I20</f>
        <v>168553741.19</v>
      </c>
      <c r="K20" s="41" t="s">
        <v>195</v>
      </c>
      <c r="L20" s="41"/>
      <c r="M20" s="41"/>
      <c r="N20" s="41"/>
      <c r="O20" s="42">
        <f>E20-J20</f>
        <v>0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12"/>
    </row>
    <row r="23" spans="2:16" ht="15">
      <c r="B23" s="57"/>
      <c r="C23" s="243" t="s">
        <v>29</v>
      </c>
      <c r="D23" s="243"/>
      <c r="E23" s="243"/>
      <c r="F23" s="243"/>
      <c r="G23" s="243"/>
      <c r="H23" s="243"/>
      <c r="I23" s="243"/>
      <c r="J23" s="243"/>
      <c r="K23" s="58"/>
      <c r="L23" s="58"/>
      <c r="M23" s="58"/>
      <c r="N23" s="58"/>
      <c r="O23" s="59" t="s">
        <v>61</v>
      </c>
      <c r="P23" s="213"/>
    </row>
    <row r="24" spans="2:16" ht="15">
      <c r="B24" s="244" t="s">
        <v>112</v>
      </c>
      <c r="C24" s="238" t="s">
        <v>62</v>
      </c>
      <c r="D24" s="238" t="s">
        <v>63</v>
      </c>
      <c r="E24" s="236" t="s">
        <v>64</v>
      </c>
      <c r="F24" s="240" t="s">
        <v>19</v>
      </c>
      <c r="G24" s="240"/>
      <c r="H24" s="240"/>
      <c r="I24" s="240"/>
      <c r="J24" s="240"/>
      <c r="K24" s="24"/>
      <c r="L24" s="24"/>
      <c r="M24" s="24"/>
      <c r="N24" s="24"/>
      <c r="O24" s="236" t="s">
        <v>130</v>
      </c>
      <c r="P24" s="208"/>
    </row>
    <row r="25" spans="2:16" ht="15" customHeight="1">
      <c r="B25" s="244"/>
      <c r="C25" s="239"/>
      <c r="D25" s="239"/>
      <c r="E25" s="236"/>
      <c r="F25" s="236" t="s">
        <v>65</v>
      </c>
      <c r="G25" s="236" t="s">
        <v>66</v>
      </c>
      <c r="H25" s="236" t="s">
        <v>67</v>
      </c>
      <c r="I25" s="236" t="s">
        <v>68</v>
      </c>
      <c r="J25" s="240" t="s">
        <v>20</v>
      </c>
      <c r="K25" s="24"/>
      <c r="L25" s="24"/>
      <c r="M25" s="24"/>
      <c r="N25" s="24"/>
      <c r="O25" s="236"/>
      <c r="P25" s="208"/>
    </row>
    <row r="26" spans="2:16" ht="15">
      <c r="B26" s="244"/>
      <c r="C26" s="239"/>
      <c r="D26" s="239"/>
      <c r="E26" s="236"/>
      <c r="F26" s="236"/>
      <c r="G26" s="236"/>
      <c r="H26" s="236"/>
      <c r="I26" s="236"/>
      <c r="J26" s="240"/>
      <c r="K26" s="24"/>
      <c r="L26" s="24"/>
      <c r="M26" s="24"/>
      <c r="N26" s="24"/>
      <c r="O26" s="236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173921640.6</v>
      </c>
      <c r="F28" s="33">
        <v>0</v>
      </c>
      <c r="G28" s="34">
        <v>169276233.26</v>
      </c>
      <c r="H28" s="34">
        <v>0</v>
      </c>
      <c r="I28" s="34">
        <v>0</v>
      </c>
      <c r="J28" s="34">
        <v>169276233.26</v>
      </c>
      <c r="K28" s="35"/>
      <c r="L28" s="35"/>
      <c r="M28" s="35"/>
      <c r="N28" s="35"/>
      <c r="O28" s="36">
        <v>4645407.34</v>
      </c>
      <c r="P28" s="210"/>
    </row>
    <row r="29" spans="2:16" ht="90.75">
      <c r="B29" s="43" t="s">
        <v>176</v>
      </c>
      <c r="C29" s="66"/>
      <c r="D29" s="67" t="s">
        <v>174</v>
      </c>
      <c r="E29" s="45">
        <v>139567290.43</v>
      </c>
      <c r="F29" s="44"/>
      <c r="G29" s="45">
        <v>139392671.33</v>
      </c>
      <c r="H29" s="45"/>
      <c r="I29" s="45"/>
      <c r="J29" s="45">
        <v>139392671.33</v>
      </c>
      <c r="K29" s="46" t="s">
        <v>175</v>
      </c>
      <c r="L29" s="46"/>
      <c r="M29" s="46"/>
      <c r="N29" s="46"/>
      <c r="O29" s="47">
        <v>174619.1</v>
      </c>
      <c r="P29" s="210"/>
    </row>
    <row r="30" spans="2:16" ht="34.5">
      <c r="B30" s="43" t="s">
        <v>178</v>
      </c>
      <c r="C30" s="66"/>
      <c r="D30" s="67" t="s">
        <v>177</v>
      </c>
      <c r="E30" s="45">
        <v>139567290.43</v>
      </c>
      <c r="F30" s="44"/>
      <c r="G30" s="45">
        <v>139392671.33</v>
      </c>
      <c r="H30" s="45"/>
      <c r="I30" s="45"/>
      <c r="J30" s="45">
        <v>139392671.33</v>
      </c>
      <c r="K30" s="46" t="s">
        <v>179</v>
      </c>
      <c r="L30" s="46"/>
      <c r="M30" s="46"/>
      <c r="N30" s="46"/>
      <c r="O30" s="47">
        <v>174619.1</v>
      </c>
      <c r="P30" s="210"/>
    </row>
    <row r="31" spans="2:16" ht="15">
      <c r="B31" s="37" t="s">
        <v>181</v>
      </c>
      <c r="C31" s="64"/>
      <c r="D31" s="230" t="s">
        <v>180</v>
      </c>
      <c r="E31" s="13">
        <v>107538367.06</v>
      </c>
      <c r="F31" s="12"/>
      <c r="G31" s="13">
        <v>107389874.06</v>
      </c>
      <c r="H31" s="13"/>
      <c r="I31" s="13"/>
      <c r="J31" s="40">
        <f>F31+G31+H31+I31</f>
        <v>107389874.06</v>
      </c>
      <c r="K31" s="41" t="s">
        <v>180</v>
      </c>
      <c r="L31" s="41"/>
      <c r="M31" s="41"/>
      <c r="N31" s="41"/>
      <c r="O31" s="42">
        <f>E31-J31</f>
        <v>148493</v>
      </c>
      <c r="P31" s="210"/>
    </row>
    <row r="32" spans="2:16" ht="23.25">
      <c r="B32" s="37" t="s">
        <v>183</v>
      </c>
      <c r="C32" s="64"/>
      <c r="D32" s="230" t="s">
        <v>182</v>
      </c>
      <c r="E32" s="13">
        <v>23310.93</v>
      </c>
      <c r="F32" s="12"/>
      <c r="G32" s="13">
        <v>23310.93</v>
      </c>
      <c r="H32" s="13"/>
      <c r="I32" s="13"/>
      <c r="J32" s="40">
        <f>F32+G32+H32+I32</f>
        <v>23310.93</v>
      </c>
      <c r="K32" s="41" t="s">
        <v>182</v>
      </c>
      <c r="L32" s="41"/>
      <c r="M32" s="41"/>
      <c r="N32" s="41"/>
      <c r="O32" s="42">
        <f>E32-J32</f>
        <v>0</v>
      </c>
      <c r="P32" s="210"/>
    </row>
    <row r="33" spans="2:16" ht="45.75">
      <c r="B33" s="37" t="s">
        <v>185</v>
      </c>
      <c r="C33" s="64"/>
      <c r="D33" s="230" t="s">
        <v>184</v>
      </c>
      <c r="E33" s="13">
        <v>32005612.44</v>
      </c>
      <c r="F33" s="12"/>
      <c r="G33" s="13">
        <v>31979486.34</v>
      </c>
      <c r="H33" s="13"/>
      <c r="I33" s="13"/>
      <c r="J33" s="40">
        <f>F33+G33+H33+I33</f>
        <v>31979486.34</v>
      </c>
      <c r="K33" s="41" t="s">
        <v>184</v>
      </c>
      <c r="L33" s="41"/>
      <c r="M33" s="41"/>
      <c r="N33" s="41"/>
      <c r="O33" s="42">
        <f>E33-J33</f>
        <v>26126.1</v>
      </c>
      <c r="P33" s="210"/>
    </row>
    <row r="34" spans="2:16" ht="45.75">
      <c r="B34" s="43" t="s">
        <v>187</v>
      </c>
      <c r="C34" s="66"/>
      <c r="D34" s="67" t="s">
        <v>30</v>
      </c>
      <c r="E34" s="45">
        <v>34354350.17</v>
      </c>
      <c r="F34" s="44"/>
      <c r="G34" s="45">
        <v>29883561.93</v>
      </c>
      <c r="H34" s="45"/>
      <c r="I34" s="45"/>
      <c r="J34" s="45">
        <v>29883561.93</v>
      </c>
      <c r="K34" s="46" t="s">
        <v>186</v>
      </c>
      <c r="L34" s="46"/>
      <c r="M34" s="46"/>
      <c r="N34" s="46"/>
      <c r="O34" s="47">
        <v>4470788.24</v>
      </c>
      <c r="P34" s="210"/>
    </row>
    <row r="35" spans="2:16" ht="57">
      <c r="B35" s="43" t="s">
        <v>189</v>
      </c>
      <c r="C35" s="66"/>
      <c r="D35" s="67" t="s">
        <v>188</v>
      </c>
      <c r="E35" s="45">
        <v>34354350.17</v>
      </c>
      <c r="F35" s="44"/>
      <c r="G35" s="45">
        <v>29883561.93</v>
      </c>
      <c r="H35" s="45"/>
      <c r="I35" s="45"/>
      <c r="J35" s="45">
        <v>29883561.93</v>
      </c>
      <c r="K35" s="46" t="s">
        <v>190</v>
      </c>
      <c r="L35" s="46"/>
      <c r="M35" s="46"/>
      <c r="N35" s="46"/>
      <c r="O35" s="47">
        <v>4470788.24</v>
      </c>
      <c r="P35" s="210"/>
    </row>
    <row r="36" spans="2:16" ht="15">
      <c r="B36" s="37" t="s">
        <v>192</v>
      </c>
      <c r="C36" s="64"/>
      <c r="D36" s="230" t="s">
        <v>191</v>
      </c>
      <c r="E36" s="13">
        <v>27363780.4</v>
      </c>
      <c r="F36" s="12"/>
      <c r="G36" s="13">
        <v>24802158.67</v>
      </c>
      <c r="H36" s="13"/>
      <c r="I36" s="13"/>
      <c r="J36" s="40">
        <f>F36+G36+H36+I36</f>
        <v>24802158.67</v>
      </c>
      <c r="K36" s="41" t="s">
        <v>191</v>
      </c>
      <c r="L36" s="41"/>
      <c r="M36" s="41"/>
      <c r="N36" s="41"/>
      <c r="O36" s="42">
        <f>E36-J36</f>
        <v>2561621.73</v>
      </c>
      <c r="P36" s="210"/>
    </row>
    <row r="37" spans="2:16" ht="15">
      <c r="B37" s="37" t="s">
        <v>194</v>
      </c>
      <c r="C37" s="64"/>
      <c r="D37" s="230" t="s">
        <v>193</v>
      </c>
      <c r="E37" s="13">
        <v>6990569.77</v>
      </c>
      <c r="F37" s="12"/>
      <c r="G37" s="13">
        <v>5081403.26</v>
      </c>
      <c r="H37" s="13"/>
      <c r="I37" s="13"/>
      <c r="J37" s="40">
        <f>F37+G37+H37+I37</f>
        <v>5081403.26</v>
      </c>
      <c r="K37" s="41" t="s">
        <v>193</v>
      </c>
      <c r="L37" s="41"/>
      <c r="M37" s="41"/>
      <c r="N37" s="41"/>
      <c r="O37" s="42">
        <f>E37-J37</f>
        <v>1909166.51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133</v>
      </c>
      <c r="C40" s="77">
        <v>450</v>
      </c>
      <c r="D40" s="78" t="s">
        <v>31</v>
      </c>
      <c r="E40" s="79">
        <f>E19-E28</f>
        <v>-5367899.41</v>
      </c>
      <c r="F40" s="79">
        <f>F19-F28</f>
        <v>0</v>
      </c>
      <c r="G40" s="79">
        <f>G19-G28</f>
        <v>-722492.07</v>
      </c>
      <c r="H40" s="79">
        <f>H19-H28</f>
        <v>0</v>
      </c>
      <c r="I40" s="79">
        <f>I19-I28</f>
        <v>0</v>
      </c>
      <c r="J40" s="79">
        <f>J19-J28</f>
        <v>-722492.07</v>
      </c>
      <c r="K40" s="80"/>
      <c r="L40" s="81"/>
      <c r="M40" s="81"/>
      <c r="N40" s="81"/>
      <c r="O40" s="82" t="s">
        <v>31</v>
      </c>
      <c r="P40" s="214"/>
    </row>
    <row r="41" spans="2:16" ht="15"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15"/>
    </row>
    <row r="42" spans="2:16" ht="15">
      <c r="B42" s="57"/>
      <c r="C42" s="243" t="s">
        <v>32</v>
      </c>
      <c r="D42" s="243"/>
      <c r="E42" s="243"/>
      <c r="F42" s="243"/>
      <c r="G42" s="243"/>
      <c r="H42" s="243"/>
      <c r="I42" s="243"/>
      <c r="J42" s="243"/>
      <c r="K42" s="58"/>
      <c r="L42" s="58"/>
      <c r="M42" s="58"/>
      <c r="N42" s="58"/>
      <c r="O42" s="83" t="s">
        <v>114</v>
      </c>
      <c r="P42" s="216"/>
    </row>
    <row r="43" spans="2:16" ht="15">
      <c r="B43" s="244" t="s">
        <v>112</v>
      </c>
      <c r="C43" s="238" t="s">
        <v>62</v>
      </c>
      <c r="D43" s="238" t="s">
        <v>63</v>
      </c>
      <c r="E43" s="236" t="s">
        <v>64</v>
      </c>
      <c r="F43" s="240" t="s">
        <v>19</v>
      </c>
      <c r="G43" s="240"/>
      <c r="H43" s="240"/>
      <c r="I43" s="240"/>
      <c r="J43" s="240"/>
      <c r="K43" s="24"/>
      <c r="L43" s="24"/>
      <c r="M43" s="24"/>
      <c r="N43" s="24"/>
      <c r="O43" s="236" t="s">
        <v>130</v>
      </c>
      <c r="P43" s="208"/>
    </row>
    <row r="44" spans="2:16" ht="15" customHeight="1">
      <c r="B44" s="244"/>
      <c r="C44" s="239"/>
      <c r="D44" s="239"/>
      <c r="E44" s="236"/>
      <c r="F44" s="236" t="s">
        <v>65</v>
      </c>
      <c r="G44" s="236" t="s">
        <v>66</v>
      </c>
      <c r="H44" s="236" t="s">
        <v>67</v>
      </c>
      <c r="I44" s="236" t="s">
        <v>68</v>
      </c>
      <c r="J44" s="240" t="s">
        <v>20</v>
      </c>
      <c r="K44" s="24"/>
      <c r="L44" s="24"/>
      <c r="M44" s="24"/>
      <c r="N44" s="24"/>
      <c r="O44" s="236"/>
      <c r="P44" s="208"/>
    </row>
    <row r="45" spans="2:16" ht="15">
      <c r="B45" s="244"/>
      <c r="C45" s="239"/>
      <c r="D45" s="239"/>
      <c r="E45" s="236"/>
      <c r="F45" s="236"/>
      <c r="G45" s="236"/>
      <c r="H45" s="236"/>
      <c r="I45" s="236"/>
      <c r="J45" s="240"/>
      <c r="K45" s="24"/>
      <c r="L45" s="24"/>
      <c r="M45" s="24"/>
      <c r="N45" s="24"/>
      <c r="O45" s="236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134</v>
      </c>
      <c r="C47" s="31" t="s">
        <v>33</v>
      </c>
      <c r="D47" s="85"/>
      <c r="E47" s="86">
        <v>5367899.41</v>
      </c>
      <c r="F47" s="86">
        <v>0</v>
      </c>
      <c r="G47" s="86">
        <v>722492.07</v>
      </c>
      <c r="H47" s="86">
        <v>0</v>
      </c>
      <c r="I47" s="86">
        <v>0</v>
      </c>
      <c r="J47" s="86">
        <v>722492.07</v>
      </c>
      <c r="K47" s="87"/>
      <c r="L47" s="87"/>
      <c r="M47" s="87"/>
      <c r="N47" s="169"/>
      <c r="O47" s="88">
        <v>4645407.34</v>
      </c>
      <c r="P47" s="217"/>
    </row>
    <row r="48" spans="2:16" ht="24.75">
      <c r="B48" s="89" t="s">
        <v>147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307"/>
      <c r="C49" s="322"/>
      <c r="D49" s="323"/>
      <c r="E49" s="324"/>
      <c r="F49" s="324"/>
      <c r="G49" s="324"/>
      <c r="H49" s="325"/>
      <c r="I49" s="325"/>
      <c r="J49" s="326">
        <f>F49+G49+H49+I49</f>
        <v>0</v>
      </c>
      <c r="K49" s="327"/>
      <c r="L49" s="327"/>
      <c r="M49" s="327"/>
      <c r="N49" s="327"/>
      <c r="O49" s="328">
        <f>E49-J49</f>
        <v>0</v>
      </c>
      <c r="P49" s="210"/>
    </row>
    <row r="50" spans="2:16" ht="15" hidden="1">
      <c r="B50" s="315"/>
      <c r="C50" s="329"/>
      <c r="D50" s="330"/>
      <c r="E50" s="331"/>
      <c r="F50" s="331"/>
      <c r="G50" s="331"/>
      <c r="H50" s="332"/>
      <c r="I50" s="332"/>
      <c r="J50" s="332"/>
      <c r="K50" s="333"/>
      <c r="L50" s="333"/>
      <c r="M50" s="333"/>
      <c r="N50" s="333"/>
      <c r="O50" s="334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135</v>
      </c>
      <c r="C52" s="90" t="s">
        <v>35</v>
      </c>
      <c r="D52" s="32" t="s">
        <v>91</v>
      </c>
      <c r="E52" s="158">
        <f aca="true" t="shared" si="0" ref="E52:J52">E53+E54</f>
        <v>0</v>
      </c>
      <c r="F52" s="96">
        <f t="shared" si="0"/>
        <v>0</v>
      </c>
      <c r="G52" s="96">
        <f t="shared" si="0"/>
        <v>0</v>
      </c>
      <c r="H52" s="96">
        <f t="shared" si="0"/>
        <v>0</v>
      </c>
      <c r="I52" s="96">
        <f t="shared" si="0"/>
        <v>0</v>
      </c>
      <c r="J52" s="96">
        <f t="shared" si="0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113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307"/>
      <c r="C56" s="308"/>
      <c r="D56" s="309"/>
      <c r="E56" s="310"/>
      <c r="F56" s="310"/>
      <c r="G56" s="310"/>
      <c r="H56" s="311"/>
      <c r="I56" s="311"/>
      <c r="J56" s="312">
        <f>F56+G56+H56+I56</f>
        <v>0</v>
      </c>
      <c r="K56" s="313"/>
      <c r="L56" s="313"/>
      <c r="M56" s="313"/>
      <c r="N56" s="313"/>
      <c r="O56" s="314">
        <f>E56-J56</f>
        <v>0</v>
      </c>
      <c r="P56" s="210"/>
    </row>
    <row r="57" spans="2:16" ht="15.75" hidden="1" thickBot="1">
      <c r="B57" s="315"/>
      <c r="C57" s="316"/>
      <c r="D57" s="317"/>
      <c r="E57" s="318"/>
      <c r="F57" s="318"/>
      <c r="G57" s="318"/>
      <c r="H57" s="319"/>
      <c r="I57" s="319"/>
      <c r="J57" s="319"/>
      <c r="K57" s="320"/>
      <c r="L57" s="320"/>
      <c r="M57" s="320"/>
      <c r="N57" s="320"/>
      <c r="O57" s="321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115</v>
      </c>
      <c r="P59" s="216"/>
    </row>
    <row r="60" spans="2:16" ht="15" customHeight="1">
      <c r="B60" s="244" t="s">
        <v>112</v>
      </c>
      <c r="C60" s="238" t="s">
        <v>62</v>
      </c>
      <c r="D60" s="238" t="s">
        <v>63</v>
      </c>
      <c r="E60" s="236" t="s">
        <v>64</v>
      </c>
      <c r="F60" s="240" t="s">
        <v>19</v>
      </c>
      <c r="G60" s="240"/>
      <c r="H60" s="240"/>
      <c r="I60" s="240"/>
      <c r="J60" s="240"/>
      <c r="K60" s="24"/>
      <c r="L60" s="24"/>
      <c r="M60" s="24"/>
      <c r="N60" s="24"/>
      <c r="O60" s="236" t="s">
        <v>130</v>
      </c>
      <c r="P60" s="208"/>
    </row>
    <row r="61" spans="2:16" ht="15" customHeight="1">
      <c r="B61" s="244"/>
      <c r="C61" s="239"/>
      <c r="D61" s="239"/>
      <c r="E61" s="236"/>
      <c r="F61" s="236" t="s">
        <v>65</v>
      </c>
      <c r="G61" s="236" t="s">
        <v>66</v>
      </c>
      <c r="H61" s="236" t="s">
        <v>67</v>
      </c>
      <c r="I61" s="236" t="s">
        <v>68</v>
      </c>
      <c r="J61" s="240" t="s">
        <v>20</v>
      </c>
      <c r="K61" s="24"/>
      <c r="L61" s="24"/>
      <c r="M61" s="24"/>
      <c r="N61" s="24"/>
      <c r="O61" s="236"/>
      <c r="P61" s="208"/>
    </row>
    <row r="62" spans="2:16" ht="15" customHeight="1">
      <c r="B62" s="244"/>
      <c r="C62" s="239"/>
      <c r="D62" s="239"/>
      <c r="E62" s="236"/>
      <c r="F62" s="236"/>
      <c r="G62" s="236"/>
      <c r="H62" s="236"/>
      <c r="I62" s="236"/>
      <c r="J62" s="240"/>
      <c r="K62" s="24"/>
      <c r="L62" s="24"/>
      <c r="M62" s="24"/>
      <c r="N62" s="24"/>
      <c r="O62" s="236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5367899.41</v>
      </c>
      <c r="F64" s="33">
        <f>F65+F66</f>
        <v>0</v>
      </c>
      <c r="G64" s="33">
        <f>G65+G66</f>
        <v>722492.07</v>
      </c>
      <c r="H64" s="33">
        <f>H65+H66</f>
        <v>0</v>
      </c>
      <c r="I64" s="33">
        <f>I65+I66</f>
        <v>0</v>
      </c>
      <c r="J64" s="33">
        <f>J65+J66</f>
        <v>722492.07</v>
      </c>
      <c r="K64" s="41"/>
      <c r="L64" s="41"/>
      <c r="M64" s="41"/>
      <c r="N64" s="41"/>
      <c r="O64" s="102">
        <f>E64-J64</f>
        <v>4645407.34</v>
      </c>
      <c r="P64" s="210"/>
    </row>
    <row r="65" spans="2:16" ht="15">
      <c r="B65" s="99" t="s">
        <v>136</v>
      </c>
      <c r="C65" s="100" t="s">
        <v>45</v>
      </c>
      <c r="D65" s="32" t="s">
        <v>38</v>
      </c>
      <c r="E65" s="14"/>
      <c r="F65" s="12"/>
      <c r="G65" s="12">
        <v>-168553741.19</v>
      </c>
      <c r="H65" s="13"/>
      <c r="I65" s="182"/>
      <c r="J65" s="40">
        <f>F65+G65+H65</f>
        <v>-168553741.19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137</v>
      </c>
      <c r="C66" s="100" t="s">
        <v>46</v>
      </c>
      <c r="D66" s="32" t="s">
        <v>41</v>
      </c>
      <c r="E66" s="14"/>
      <c r="F66" s="12"/>
      <c r="G66" s="12">
        <v>169276233.26</v>
      </c>
      <c r="H66" s="13"/>
      <c r="I66" s="182"/>
      <c r="J66" s="40">
        <f>F66+G66+H66</f>
        <v>169276233.26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138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139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140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141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142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143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144</v>
      </c>
      <c r="C73" s="100" t="s">
        <v>53</v>
      </c>
      <c r="D73" s="104" t="s">
        <v>91</v>
      </c>
      <c r="E73" s="158">
        <f aca="true" t="shared" si="1" ref="E73:J73">E74+E75</f>
        <v>0</v>
      </c>
      <c r="F73" s="158">
        <f t="shared" si="1"/>
        <v>0</v>
      </c>
      <c r="G73" s="158">
        <f t="shared" si="1"/>
        <v>0</v>
      </c>
      <c r="H73" s="158">
        <f t="shared" si="1"/>
        <v>0</v>
      </c>
      <c r="I73" s="158">
        <f t="shared" si="1"/>
        <v>0</v>
      </c>
      <c r="J73" s="158">
        <f t="shared" si="1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145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146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18"/>
    </row>
    <row r="77" spans="2:16" ht="15">
      <c r="B77" s="126"/>
      <c r="C77" s="243" t="s">
        <v>70</v>
      </c>
      <c r="D77" s="243"/>
      <c r="E77" s="243"/>
      <c r="F77" s="243"/>
      <c r="G77" s="243"/>
      <c r="H77" s="243"/>
      <c r="I77" s="243"/>
      <c r="J77" s="243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242"/>
      <c r="J78" s="242"/>
      <c r="K78" s="128"/>
      <c r="L78" s="128"/>
      <c r="M78" s="128"/>
      <c r="N78" s="128"/>
      <c r="O78" s="127"/>
      <c r="P78" s="214"/>
    </row>
    <row r="79" spans="2:16" ht="15">
      <c r="B79" s="244" t="s">
        <v>112</v>
      </c>
      <c r="C79" s="238" t="s">
        <v>71</v>
      </c>
      <c r="D79" s="238" t="s">
        <v>72</v>
      </c>
      <c r="E79" s="240" t="s">
        <v>56</v>
      </c>
      <c r="F79" s="240"/>
      <c r="G79" s="240"/>
      <c r="H79" s="240"/>
      <c r="I79" s="240"/>
      <c r="J79" s="264"/>
      <c r="K79" s="129"/>
      <c r="L79" s="129"/>
      <c r="M79" s="129"/>
      <c r="N79" s="129"/>
      <c r="O79" s="127"/>
      <c r="P79" s="214"/>
    </row>
    <row r="80" spans="2:16" ht="15">
      <c r="B80" s="244"/>
      <c r="C80" s="239"/>
      <c r="D80" s="238"/>
      <c r="E80" s="236" t="s">
        <v>73</v>
      </c>
      <c r="F80" s="236" t="s">
        <v>74</v>
      </c>
      <c r="G80" s="236" t="s">
        <v>75</v>
      </c>
      <c r="H80" s="236" t="s">
        <v>68</v>
      </c>
      <c r="I80" s="240" t="s">
        <v>20</v>
      </c>
      <c r="J80" s="264"/>
      <c r="K80" s="129"/>
      <c r="L80" s="129"/>
      <c r="M80" s="129"/>
      <c r="N80" s="129"/>
      <c r="O80" s="127"/>
      <c r="P80" s="214"/>
    </row>
    <row r="81" spans="2:16" ht="15">
      <c r="B81" s="244"/>
      <c r="C81" s="239"/>
      <c r="D81" s="238"/>
      <c r="E81" s="236"/>
      <c r="F81" s="236"/>
      <c r="G81" s="236"/>
      <c r="H81" s="236"/>
      <c r="I81" s="240"/>
      <c r="J81" s="264"/>
      <c r="K81" s="129"/>
      <c r="L81" s="129"/>
      <c r="M81" s="129"/>
      <c r="N81" s="129"/>
      <c r="O81" s="127"/>
      <c r="P81" s="214"/>
    </row>
    <row r="82" spans="2:16" ht="15">
      <c r="B82" s="244"/>
      <c r="C82" s="239"/>
      <c r="D82" s="238"/>
      <c r="E82" s="236"/>
      <c r="F82" s="236"/>
      <c r="G82" s="236"/>
      <c r="H82" s="236"/>
      <c r="I82" s="240"/>
      <c r="J82" s="264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72" t="s">
        <v>25</v>
      </c>
      <c r="J83" s="273"/>
      <c r="K83" s="129"/>
      <c r="L83" s="129"/>
      <c r="M83" s="129"/>
      <c r="N83" s="129"/>
      <c r="O83" s="127"/>
      <c r="P83" s="214"/>
    </row>
    <row r="84" spans="2:16" ht="24.75">
      <c r="B84" s="130" t="s">
        <v>128</v>
      </c>
      <c r="C84" s="31" t="s">
        <v>57</v>
      </c>
      <c r="D84" s="62" t="s">
        <v>31</v>
      </c>
      <c r="E84" s="200"/>
      <c r="F84" s="201"/>
      <c r="G84" s="200"/>
      <c r="H84" s="200"/>
      <c r="I84" s="257">
        <f>E84+F84+G84+H84</f>
        <v>0</v>
      </c>
      <c r="J84" s="258"/>
      <c r="K84" s="127"/>
      <c r="L84" s="127"/>
      <c r="M84" s="127"/>
      <c r="N84" s="127"/>
      <c r="O84" s="127"/>
      <c r="P84" s="214"/>
    </row>
    <row r="85" spans="2:16" ht="15.75" thickBot="1">
      <c r="B85" s="228" t="s">
        <v>129</v>
      </c>
      <c r="C85" s="115" t="s">
        <v>58</v>
      </c>
      <c r="D85" s="199"/>
      <c r="E85" s="202"/>
      <c r="F85" s="202"/>
      <c r="G85" s="202"/>
      <c r="H85" s="202"/>
      <c r="I85" s="259">
        <f>E85+F85+G85+H85</f>
        <v>0</v>
      </c>
      <c r="J85" s="260"/>
      <c r="K85" s="127"/>
      <c r="L85" s="127"/>
      <c r="M85" s="127"/>
      <c r="N85" s="127"/>
      <c r="O85" s="127"/>
      <c r="P85" s="214"/>
    </row>
    <row r="86" spans="2:16" ht="15">
      <c r="B86" s="237"/>
      <c r="C86" s="237"/>
      <c r="D86" s="237"/>
      <c r="E86" s="237"/>
      <c r="F86" s="237"/>
      <c r="G86" s="237"/>
      <c r="H86" s="237"/>
      <c r="I86" s="237"/>
      <c r="J86" s="237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53" t="s">
        <v>86</v>
      </c>
      <c r="G87" s="253"/>
      <c r="H87" s="253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83" t="s">
        <v>156</v>
      </c>
      <c r="D88" s="284"/>
      <c r="E88" s="285"/>
      <c r="F88" s="253"/>
      <c r="G88" s="253"/>
      <c r="H88" s="253"/>
      <c r="I88" s="263"/>
      <c r="J88" s="263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52" t="s">
        <v>76</v>
      </c>
      <c r="D89" s="252"/>
      <c r="E89" s="252"/>
      <c r="F89" s="55"/>
      <c r="G89" s="254" t="s">
        <v>78</v>
      </c>
      <c r="H89" s="254"/>
      <c r="I89" s="245" t="s">
        <v>76</v>
      </c>
      <c r="J89" s="245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51" t="s">
        <v>159</v>
      </c>
      <c r="D90" s="251"/>
      <c r="E90" s="251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45" t="s">
        <v>90</v>
      </c>
      <c r="D91" s="245"/>
      <c r="E91" s="245"/>
      <c r="F91" s="140"/>
      <c r="G91" s="142"/>
      <c r="H91" s="261"/>
      <c r="I91" s="261"/>
      <c r="J91" s="261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56" t="s">
        <v>59</v>
      </c>
      <c r="F92" s="256"/>
      <c r="G92" s="146"/>
      <c r="H92" s="262"/>
      <c r="I92" s="262"/>
      <c r="J92" s="262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45" t="s">
        <v>79</v>
      </c>
      <c r="I93" s="245"/>
      <c r="J93" s="245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55" t="s">
        <v>77</v>
      </c>
      <c r="E94" s="255"/>
      <c r="F94" s="251"/>
      <c r="G94" s="251"/>
      <c r="H94" s="149"/>
      <c r="I94" s="251"/>
      <c r="J94" s="251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55" t="s">
        <v>80</v>
      </c>
      <c r="E95" s="255"/>
      <c r="F95" s="150" t="s">
        <v>81</v>
      </c>
      <c r="G95" s="146"/>
      <c r="H95" s="151" t="s">
        <v>82</v>
      </c>
      <c r="I95" s="245" t="s">
        <v>76</v>
      </c>
      <c r="J95" s="245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51"/>
      <c r="D96" s="251"/>
      <c r="E96" s="251"/>
      <c r="F96" s="154"/>
      <c r="G96" s="251"/>
      <c r="H96" s="251"/>
      <c r="I96" s="251"/>
      <c r="J96" s="251"/>
      <c r="K96" s="148"/>
      <c r="L96" s="148"/>
      <c r="M96" s="148"/>
      <c r="N96" s="148"/>
      <c r="O96" s="54"/>
      <c r="P96" s="223"/>
    </row>
    <row r="97" spans="2:16" ht="15">
      <c r="B97" s="155"/>
      <c r="C97" s="245" t="s">
        <v>81</v>
      </c>
      <c r="D97" s="245"/>
      <c r="E97" s="245"/>
      <c r="F97" s="156" t="s">
        <v>82</v>
      </c>
      <c r="G97" s="245" t="s">
        <v>76</v>
      </c>
      <c r="H97" s="245"/>
      <c r="I97" s="245" t="s">
        <v>84</v>
      </c>
      <c r="J97" s="245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250"/>
      <c r="D100" s="250"/>
      <c r="E100" s="250"/>
      <c r="F100" s="250"/>
      <c r="G100" s="250"/>
      <c r="H100" s="250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246"/>
      <c r="D101" s="247"/>
      <c r="E101" s="247"/>
      <c r="F101" s="248" t="s">
        <v>127</v>
      </c>
      <c r="G101" s="248"/>
      <c r="H101" s="249"/>
    </row>
    <row r="102" spans="3:8" ht="3.75" customHeight="1" hidden="1" thickBot="1" thickTop="1">
      <c r="C102" s="241"/>
      <c r="D102" s="241"/>
      <c r="E102" s="241"/>
      <c r="F102" s="235"/>
      <c r="G102" s="235"/>
      <c r="H102" s="235"/>
    </row>
    <row r="103" spans="2:8" ht="13.5" customHeight="1" hidden="1" thickTop="1">
      <c r="B103" s="10"/>
      <c r="C103" s="292" t="s">
        <v>118</v>
      </c>
      <c r="D103" s="293"/>
      <c r="E103" s="293"/>
      <c r="F103" s="294"/>
      <c r="G103" s="294"/>
      <c r="H103" s="295"/>
    </row>
    <row r="104" spans="3:8" ht="13.5" customHeight="1" hidden="1">
      <c r="C104" s="296" t="s">
        <v>119</v>
      </c>
      <c r="D104" s="297"/>
      <c r="E104" s="297"/>
      <c r="F104" s="298"/>
      <c r="G104" s="298"/>
      <c r="H104" s="299"/>
    </row>
    <row r="105" spans="3:8" ht="13.5" customHeight="1" hidden="1">
      <c r="C105" s="296" t="s">
        <v>120</v>
      </c>
      <c r="D105" s="297"/>
      <c r="E105" s="297"/>
      <c r="F105" s="300"/>
      <c r="G105" s="300"/>
      <c r="H105" s="301"/>
    </row>
    <row r="106" spans="3:8" ht="13.5" customHeight="1" hidden="1">
      <c r="C106" s="296" t="s">
        <v>121</v>
      </c>
      <c r="D106" s="297"/>
      <c r="E106" s="297"/>
      <c r="F106" s="300"/>
      <c r="G106" s="300"/>
      <c r="H106" s="301"/>
    </row>
    <row r="107" spans="3:8" ht="13.5" customHeight="1" hidden="1">
      <c r="C107" s="296" t="s">
        <v>122</v>
      </c>
      <c r="D107" s="297"/>
      <c r="E107" s="297"/>
      <c r="F107" s="300"/>
      <c r="G107" s="300"/>
      <c r="H107" s="301"/>
    </row>
    <row r="108" spans="3:8" ht="13.5" customHeight="1" hidden="1">
      <c r="C108" s="296" t="s">
        <v>123</v>
      </c>
      <c r="D108" s="297"/>
      <c r="E108" s="297"/>
      <c r="F108" s="298"/>
      <c r="G108" s="298"/>
      <c r="H108" s="299"/>
    </row>
    <row r="109" spans="3:8" ht="13.5" customHeight="1" hidden="1">
      <c r="C109" s="296" t="s">
        <v>124</v>
      </c>
      <c r="D109" s="297"/>
      <c r="E109" s="297"/>
      <c r="F109" s="298"/>
      <c r="G109" s="298"/>
      <c r="H109" s="299"/>
    </row>
    <row r="110" spans="3:8" ht="13.5" customHeight="1" hidden="1">
      <c r="C110" s="296" t="s">
        <v>125</v>
      </c>
      <c r="D110" s="297"/>
      <c r="E110" s="297"/>
      <c r="F110" s="300"/>
      <c r="G110" s="300"/>
      <c r="H110" s="301"/>
    </row>
    <row r="111" spans="3:8" ht="15.75" hidden="1" thickBot="1">
      <c r="C111" s="302" t="s">
        <v>126</v>
      </c>
      <c r="D111" s="303"/>
      <c r="E111" s="303"/>
      <c r="F111" s="304"/>
      <c r="G111" s="304"/>
      <c r="H111" s="305"/>
    </row>
    <row r="112" spans="3:8" ht="3.75" customHeight="1" hidden="1" thickTop="1">
      <c r="C112" s="306"/>
      <c r="D112" s="306"/>
      <c r="E112" s="306"/>
      <c r="F112" s="306"/>
      <c r="G112" s="306"/>
      <c r="H112" s="306"/>
    </row>
    <row r="113" ht="15" hidden="1"/>
    <row r="117" spans="2:7" ht="15">
      <c r="B117" s="231" t="s">
        <v>149</v>
      </c>
      <c r="C117" s="289" t="s">
        <v>166</v>
      </c>
      <c r="D117" s="290"/>
      <c r="E117" s="290"/>
      <c r="F117" s="290"/>
      <c r="G117" s="291"/>
    </row>
    <row r="118" spans="2:7" ht="15">
      <c r="B118" s="231" t="s">
        <v>150</v>
      </c>
      <c r="C118" s="289" t="s">
        <v>167</v>
      </c>
      <c r="D118" s="290"/>
      <c r="E118" s="290"/>
      <c r="F118" s="290"/>
      <c r="G118" s="291"/>
    </row>
    <row r="119" spans="2:7" ht="15" hidden="1">
      <c r="B119" s="231" t="s">
        <v>151</v>
      </c>
      <c r="C119" s="278"/>
      <c r="D119" s="278"/>
      <c r="E119" s="278"/>
      <c r="F119" s="278"/>
      <c r="G119" s="278"/>
    </row>
    <row r="120" spans="2:7" ht="15">
      <c r="B120" s="231" t="s">
        <v>152</v>
      </c>
      <c r="C120" s="289" t="s">
        <v>168</v>
      </c>
      <c r="D120" s="290"/>
      <c r="E120" s="290"/>
      <c r="F120" s="290"/>
      <c r="G120" s="291"/>
    </row>
    <row r="121" spans="2:7" ht="15">
      <c r="B121" s="231" t="s">
        <v>120</v>
      </c>
      <c r="C121" s="289" t="s">
        <v>169</v>
      </c>
      <c r="D121" s="290"/>
      <c r="E121" s="290"/>
      <c r="F121" s="290"/>
      <c r="G121" s="291"/>
    </row>
    <row r="122" spans="2:7" ht="15">
      <c r="B122" s="231" t="s">
        <v>153</v>
      </c>
      <c r="C122" s="289" t="s">
        <v>170</v>
      </c>
      <c r="D122" s="290"/>
      <c r="E122" s="290"/>
      <c r="F122" s="290"/>
      <c r="G122" s="291"/>
    </row>
    <row r="123" spans="2:7" ht="15">
      <c r="B123" s="232"/>
      <c r="C123" s="232"/>
      <c r="D123" s="232"/>
      <c r="E123" s="232"/>
      <c r="F123" s="232"/>
      <c r="G123" s="233"/>
    </row>
    <row r="124" spans="2:7" ht="15">
      <c r="B124" s="232"/>
      <c r="C124" s="232"/>
      <c r="D124" s="232"/>
      <c r="E124" s="232"/>
      <c r="F124" s="232"/>
      <c r="G124" s="233"/>
    </row>
    <row r="125" spans="2:7" ht="15">
      <c r="B125" s="231" t="s">
        <v>149</v>
      </c>
      <c r="C125" s="289" t="s">
        <v>77</v>
      </c>
      <c r="D125" s="290"/>
      <c r="E125" s="290"/>
      <c r="F125" s="290"/>
      <c r="G125" s="291"/>
    </row>
    <row r="126" spans="2:7" ht="15">
      <c r="B126" s="231" t="s">
        <v>150</v>
      </c>
      <c r="C126" s="289" t="s">
        <v>171</v>
      </c>
      <c r="D126" s="290"/>
      <c r="E126" s="290"/>
      <c r="F126" s="290"/>
      <c r="G126" s="291"/>
    </row>
    <row r="127" spans="2:7" ht="15" hidden="1">
      <c r="B127" s="231" t="s">
        <v>151</v>
      </c>
      <c r="C127" s="278"/>
      <c r="D127" s="278"/>
      <c r="E127" s="278"/>
      <c r="F127" s="278"/>
      <c r="G127" s="278"/>
    </row>
    <row r="128" spans="2:7" ht="15">
      <c r="B128" s="231" t="s">
        <v>152</v>
      </c>
      <c r="C128" s="289" t="s">
        <v>168</v>
      </c>
      <c r="D128" s="290"/>
      <c r="E128" s="290"/>
      <c r="F128" s="290"/>
      <c r="G128" s="291"/>
    </row>
    <row r="129" spans="2:7" ht="15">
      <c r="B129" s="231" t="s">
        <v>120</v>
      </c>
      <c r="C129" s="289" t="s">
        <v>172</v>
      </c>
      <c r="D129" s="290"/>
      <c r="E129" s="290"/>
      <c r="F129" s="290"/>
      <c r="G129" s="291"/>
    </row>
    <row r="130" spans="2:7" ht="15">
      <c r="B130" s="231" t="s">
        <v>153</v>
      </c>
      <c r="C130" s="289" t="s">
        <v>173</v>
      </c>
      <c r="D130" s="290"/>
      <c r="E130" s="290"/>
      <c r="F130" s="290"/>
      <c r="G130" s="291"/>
    </row>
  </sheetData>
  <sheetProtection/>
  <mergeCells count="137">
    <mergeCell ref="C130:G130"/>
    <mergeCell ref="C129:G129"/>
    <mergeCell ref="C127:G127"/>
    <mergeCell ref="C128:G128"/>
    <mergeCell ref="C126:G126"/>
    <mergeCell ref="C125:G125"/>
    <mergeCell ref="C117:G117"/>
    <mergeCell ref="C118:G118"/>
    <mergeCell ref="C119:G119"/>
    <mergeCell ref="C120:G120"/>
    <mergeCell ref="C121:G121"/>
    <mergeCell ref="C122:G122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F43:J43"/>
    <mergeCell ref="F44:F45"/>
    <mergeCell ref="B41:O41"/>
    <mergeCell ref="G44:G45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C89:E89"/>
    <mergeCell ref="F87:H88"/>
    <mergeCell ref="G89:H89"/>
    <mergeCell ref="I89:J89"/>
    <mergeCell ref="C101:E101"/>
    <mergeCell ref="C103:E103"/>
    <mergeCell ref="C104:E104"/>
    <mergeCell ref="F101:H101"/>
    <mergeCell ref="F100:H100"/>
    <mergeCell ref="C100:E100"/>
    <mergeCell ref="C97:E97"/>
    <mergeCell ref="G97:H97"/>
    <mergeCell ref="C90:E90"/>
    <mergeCell ref="B76:O76"/>
    <mergeCell ref="B60:B62"/>
    <mergeCell ref="C60:C62"/>
    <mergeCell ref="I61:I62"/>
    <mergeCell ref="H44:H45"/>
    <mergeCell ref="I44:I45"/>
    <mergeCell ref="J44:J45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F107:H10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2023-01-20T10:06:23Z</dcterms:modified>
  <cp:category/>
  <cp:version/>
  <cp:contentType/>
  <cp:contentStatus/>
</cp:coreProperties>
</file>